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recios\PRECIO RECIBIDO POR EL PRODUCTOR\prec.recibido 2021\MODIF. POR INSTRUCCIONES DE SRA. VIRNA 30-3-2022\"/>
    </mc:Choice>
  </mc:AlternateContent>
  <bookViews>
    <workbookView xWindow="0" yWindow="0" windowWidth="20490" windowHeight="7755"/>
  </bookViews>
  <sheets>
    <sheet name="Cuadro 1" sheetId="1" r:id="rId1"/>
  </sheets>
  <definedNames>
    <definedName name="_xlnm.Print_Area" localSheetId="0">'Cuadro 1'!$A$1:$H$42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2" i="1"/>
  <c r="H13" i="1"/>
  <c r="H14" i="1"/>
  <c r="H15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6" i="1"/>
  <c r="H37" i="1"/>
  <c r="H39" i="1"/>
  <c r="H40" i="1"/>
  <c r="E9" i="1"/>
  <c r="E10" i="1"/>
  <c r="E12" i="1"/>
  <c r="E13" i="1"/>
  <c r="E14" i="1"/>
  <c r="E15" i="1"/>
  <c r="E17" i="1"/>
  <c r="E18" i="1"/>
  <c r="E19" i="1"/>
  <c r="E20" i="1"/>
  <c r="E21" i="1"/>
  <c r="E22" i="1"/>
  <c r="E23" i="1"/>
  <c r="E26" i="1"/>
  <c r="E27" i="1"/>
  <c r="E28" i="1"/>
  <c r="E29" i="1"/>
  <c r="E30" i="1"/>
  <c r="E31" i="1"/>
  <c r="E32" i="1"/>
  <c r="E33" i="1"/>
  <c r="E36" i="1"/>
  <c r="E37" i="1"/>
  <c r="E38" i="1"/>
  <c r="E39" i="1"/>
  <c r="E40" i="1"/>
  <c r="E41" i="1"/>
  <c r="E5" i="1"/>
</calcChain>
</file>

<file path=xl/sharedStrings.xml><?xml version="1.0" encoding="utf-8"?>
<sst xmlns="http://schemas.openxmlformats.org/spreadsheetml/2006/main" count="93" uniqueCount="57">
  <si>
    <t>Finca</t>
  </si>
  <si>
    <t>Variación porcentual</t>
  </si>
  <si>
    <t>Producto</t>
  </si>
  <si>
    <t>Plaza</t>
  </si>
  <si>
    <t>Granos:</t>
  </si>
  <si>
    <t>Arroz en cáscara de primera clase</t>
  </si>
  <si>
    <t>Arroz pilado de primera clase</t>
  </si>
  <si>
    <t>Arroz pilado de segunda clase</t>
  </si>
  <si>
    <t>Maíz en grano seco</t>
  </si>
  <si>
    <t>Maíz nuevo en mazorcas</t>
  </si>
  <si>
    <t>Frijol chiricano</t>
  </si>
  <si>
    <t>Tubérculos:</t>
  </si>
  <si>
    <t>Ñame</t>
  </si>
  <si>
    <t>Yuca</t>
  </si>
  <si>
    <t>Otoe</t>
  </si>
  <si>
    <t>Papa blanca</t>
  </si>
  <si>
    <t>Unidad de medida</t>
  </si>
  <si>
    <t>quintal</t>
  </si>
  <si>
    <t>Frutales e industriales:</t>
  </si>
  <si>
    <t>Café pilado</t>
  </si>
  <si>
    <t>Coco</t>
  </si>
  <si>
    <t>Naranja de jugo</t>
  </si>
  <si>
    <t>Banano (guineo)</t>
  </si>
  <si>
    <t>Plátano</t>
  </si>
  <si>
    <t>Papaya</t>
  </si>
  <si>
    <t>Piña</t>
  </si>
  <si>
    <t>Tomate de mesa</t>
  </si>
  <si>
    <t>Tomate industrial</t>
  </si>
  <si>
    <t>Ají pimiento</t>
  </si>
  <si>
    <t>Ají dulce</t>
  </si>
  <si>
    <t>Repollo</t>
  </si>
  <si>
    <t>Zanahoria</t>
  </si>
  <si>
    <t>Lechuga americana</t>
  </si>
  <si>
    <t>Cebolla</t>
  </si>
  <si>
    <t>Pepino</t>
  </si>
  <si>
    <t>Chayote</t>
  </si>
  <si>
    <t>Gallina (viva)</t>
  </si>
  <si>
    <t>Pato (vivo)</t>
  </si>
  <si>
    <t>Leche fresca de vaca</t>
  </si>
  <si>
    <t>Queso blanco</t>
  </si>
  <si>
    <t>Huevos de gallina</t>
  </si>
  <si>
    <t>Cuero de res fresco o salado</t>
  </si>
  <si>
    <t>Hortalizas:</t>
  </si>
  <si>
    <t>ciento</t>
  </si>
  <si>
    <t>racimo</t>
  </si>
  <si>
    <t>10 libras</t>
  </si>
  <si>
    <t>5 libras</t>
  </si>
  <si>
    <t>libra</t>
  </si>
  <si>
    <t>botella</t>
  </si>
  <si>
    <t>docena</t>
  </si>
  <si>
    <t>unidad</t>
  </si>
  <si>
    <t>Animales y subproductos:</t>
  </si>
  <si>
    <t>…</t>
  </si>
  <si>
    <t>Cuadro 1.  PROMEDIO ANUAL DE PRECIOS RECIBIDOS POR EL PRODUCTOR AGROPECUARIO 
Y SU VARIACIÓN PORCENTUAL, EN LA REPÚBLICA, SEGÚN PRODUCTOS 
EN FINCA Y PLAZA: AÑOS 2020-21</t>
  </si>
  <si>
    <t>- Cantidad nula o cero.</t>
  </si>
  <si>
    <t>-</t>
  </si>
  <si>
    <t>… Información no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</si>
</sst>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([$€]* #,##0.00_);_([$€]* \(#,##0.00\);_([$€]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164" fontId="3" fillId="2" borderId="5" xfId="0" applyNumberFormat="1" applyFont="1" applyFill="1" applyBorder="1"/>
    <xf numFmtId="0" fontId="3" fillId="2" borderId="6" xfId="0" applyFont="1" applyFill="1" applyBorder="1"/>
    <xf numFmtId="0" fontId="3" fillId="2" borderId="7" xfId="0" applyFont="1" applyFill="1" applyBorder="1" applyAlignment="1">
      <alignment horizontal="left" indent="2"/>
    </xf>
    <xf numFmtId="0" fontId="3" fillId="2" borderId="7" xfId="0" applyFont="1" applyFill="1" applyBorder="1" applyAlignment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2" fontId="3" fillId="2" borderId="8" xfId="0" applyNumberFormat="1" applyFont="1" applyFill="1" applyBorder="1"/>
    <xf numFmtId="0" fontId="3" fillId="2" borderId="7" xfId="0" applyFont="1" applyFill="1" applyBorder="1"/>
    <xf numFmtId="2" fontId="1" fillId="2" borderId="8" xfId="0" applyNumberFormat="1" applyFont="1" applyFill="1" applyBorder="1"/>
    <xf numFmtId="0" fontId="3" fillId="2" borderId="8" xfId="0" applyFont="1" applyFill="1" applyBorder="1"/>
    <xf numFmtId="0" fontId="3" fillId="2" borderId="8" xfId="0" applyFont="1" applyFill="1" applyBorder="1" applyAlignment="1"/>
    <xf numFmtId="0" fontId="3" fillId="2" borderId="11" xfId="0" applyFont="1" applyFill="1" applyBorder="1" applyAlignment="1">
      <alignment horizontal="left" indent="2"/>
    </xf>
    <xf numFmtId="0" fontId="3" fillId="2" borderId="11" xfId="0" applyFont="1" applyFill="1" applyBorder="1" applyAlignment="1"/>
    <xf numFmtId="2" fontId="3" fillId="2" borderId="10" xfId="0" applyNumberFormat="1" applyFont="1" applyFill="1" applyBorder="1"/>
    <xf numFmtId="164" fontId="3" fillId="2" borderId="10" xfId="0" applyNumberFormat="1" applyFont="1" applyFill="1" applyBorder="1"/>
    <xf numFmtId="0" fontId="0" fillId="2" borderId="0" xfId="0" applyFill="1"/>
    <xf numFmtId="43" fontId="0" fillId="2" borderId="0" xfId="1" applyFont="1" applyFill="1"/>
    <xf numFmtId="0" fontId="0" fillId="2" borderId="0" xfId="0" applyFill="1" applyBorder="1"/>
    <xf numFmtId="164" fontId="3" fillId="2" borderId="8" xfId="0" applyNumberFormat="1" applyFont="1" applyFill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Continuous" vertical="center" wrapText="1"/>
    </xf>
    <xf numFmtId="0" fontId="4" fillId="0" borderId="0" xfId="2" quotePrefix="1" applyFont="1"/>
    <xf numFmtId="49" fontId="3" fillId="2" borderId="9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2" fontId="3" fillId="2" borderId="8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2" borderId="0" xfId="2" quotePrefix="1" applyFont="1" applyFill="1"/>
  </cellXfs>
  <cellStyles count="4">
    <cellStyle name="Euro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="112" zoomScaleNormal="112" workbookViewId="0"/>
  </sheetViews>
  <sheetFormatPr baseColWidth="10" defaultRowHeight="15" x14ac:dyDescent="0.25"/>
  <cols>
    <col min="1" max="1" width="37.140625" style="18" customWidth="1"/>
    <col min="2" max="7" width="11.140625" style="18" customWidth="1"/>
    <col min="8" max="8" width="11.140625" style="20" customWidth="1"/>
    <col min="9" max="16384" width="11.42578125" style="18"/>
  </cols>
  <sheetData>
    <row r="1" spans="1:10" ht="50.25" customHeight="1" x14ac:dyDescent="0.25">
      <c r="A1" s="26" t="s">
        <v>53</v>
      </c>
      <c r="B1" s="26"/>
      <c r="C1" s="26"/>
      <c r="D1" s="26"/>
      <c r="E1" s="26"/>
      <c r="F1" s="26"/>
      <c r="G1" s="26"/>
      <c r="H1" s="26"/>
    </row>
    <row r="2" spans="1:10" ht="23.25" customHeight="1" x14ac:dyDescent="0.25">
      <c r="A2" s="33" t="s">
        <v>2</v>
      </c>
      <c r="B2" s="35" t="s">
        <v>16</v>
      </c>
      <c r="C2" s="31" t="s">
        <v>0</v>
      </c>
      <c r="D2" s="31"/>
      <c r="E2" s="32" t="s">
        <v>1</v>
      </c>
      <c r="F2" s="31" t="s">
        <v>3</v>
      </c>
      <c r="G2" s="31"/>
      <c r="H2" s="34" t="s">
        <v>1</v>
      </c>
    </row>
    <row r="3" spans="1:10" ht="23.25" customHeight="1" x14ac:dyDescent="0.25">
      <c r="A3" s="33"/>
      <c r="B3" s="36"/>
      <c r="C3" s="24">
        <v>2020</v>
      </c>
      <c r="D3" s="24">
        <v>2021</v>
      </c>
      <c r="E3" s="32"/>
      <c r="F3" s="24">
        <v>2020</v>
      </c>
      <c r="G3" s="24">
        <v>2021</v>
      </c>
      <c r="H3" s="34"/>
    </row>
    <row r="4" spans="1:10" ht="20.100000000000001" customHeight="1" x14ac:dyDescent="0.25">
      <c r="A4" s="1" t="s">
        <v>4</v>
      </c>
      <c r="B4" s="1"/>
      <c r="C4" s="2"/>
      <c r="D4" s="2"/>
      <c r="E4" s="3"/>
      <c r="F4" s="2"/>
      <c r="G4" s="2"/>
      <c r="H4" s="4"/>
    </row>
    <row r="5" spans="1:10" ht="20.100000000000001" customHeight="1" x14ac:dyDescent="0.25">
      <c r="A5" s="5" t="s">
        <v>5</v>
      </c>
      <c r="B5" s="6" t="s">
        <v>17</v>
      </c>
      <c r="C5" s="9">
        <v>24.01</v>
      </c>
      <c r="D5" s="9">
        <v>23.84</v>
      </c>
      <c r="E5" s="7">
        <f>((D5/C5)-1)*100</f>
        <v>-0.70803831736776512</v>
      </c>
      <c r="F5" s="9">
        <v>24.5</v>
      </c>
      <c r="G5" s="9">
        <v>24.5</v>
      </c>
      <c r="H5" s="29" t="s">
        <v>55</v>
      </c>
    </row>
    <row r="6" spans="1:10" ht="20.100000000000001" customHeight="1" x14ac:dyDescent="0.25">
      <c r="A6" s="5" t="s">
        <v>6</v>
      </c>
      <c r="B6" s="6" t="s">
        <v>17</v>
      </c>
      <c r="C6" s="30" t="s">
        <v>55</v>
      </c>
      <c r="D6" s="9">
        <v>23.7</v>
      </c>
      <c r="E6" s="21" t="s">
        <v>52</v>
      </c>
      <c r="F6" s="9">
        <v>37.51</v>
      </c>
      <c r="G6" s="9">
        <v>36.909999999999997</v>
      </c>
      <c r="H6" s="8">
        <f t="shared" ref="H6:H40" si="0">((G6/F6)-1)*100</f>
        <v>-1.5995734470807821</v>
      </c>
    </row>
    <row r="7" spans="1:10" ht="20.100000000000001" customHeight="1" x14ac:dyDescent="0.25">
      <c r="A7" s="5" t="s">
        <v>7</v>
      </c>
      <c r="B7" s="6" t="s">
        <v>17</v>
      </c>
      <c r="C7" s="30" t="s">
        <v>55</v>
      </c>
      <c r="D7" s="30" t="s">
        <v>55</v>
      </c>
      <c r="E7" s="21" t="s">
        <v>52</v>
      </c>
      <c r="F7" s="9">
        <v>24.08</v>
      </c>
      <c r="G7" s="9">
        <v>24.5</v>
      </c>
      <c r="H7" s="8">
        <f t="shared" si="0"/>
        <v>1.744186046511631</v>
      </c>
    </row>
    <row r="8" spans="1:10" ht="20.100000000000001" customHeight="1" x14ac:dyDescent="0.25">
      <c r="A8" s="5" t="s">
        <v>8</v>
      </c>
      <c r="B8" s="6" t="s">
        <v>17</v>
      </c>
      <c r="C8" s="9">
        <v>21.11</v>
      </c>
      <c r="D8" s="9">
        <v>21.11</v>
      </c>
      <c r="E8" s="21" t="s">
        <v>55</v>
      </c>
      <c r="F8" s="9">
        <v>24.05</v>
      </c>
      <c r="G8" s="9">
        <v>24.05</v>
      </c>
      <c r="H8" s="8">
        <f t="shared" si="0"/>
        <v>0</v>
      </c>
    </row>
    <row r="9" spans="1:10" ht="20.100000000000001" customHeight="1" x14ac:dyDescent="0.25">
      <c r="A9" s="5" t="s">
        <v>9</v>
      </c>
      <c r="B9" s="6" t="s">
        <v>43</v>
      </c>
      <c r="C9" s="9">
        <v>10.050000000000001</v>
      </c>
      <c r="D9" s="9">
        <v>10.130000000000001</v>
      </c>
      <c r="E9" s="7">
        <f t="shared" ref="E9:E41" si="1">((D9/C9)-1)*100</f>
        <v>0.79601990049751326</v>
      </c>
      <c r="F9" s="9">
        <v>16.03</v>
      </c>
      <c r="G9" s="9">
        <v>13.69</v>
      </c>
      <c r="H9" s="8">
        <f t="shared" si="0"/>
        <v>-14.597629444791027</v>
      </c>
    </row>
    <row r="10" spans="1:10" ht="20.100000000000001" customHeight="1" x14ac:dyDescent="0.25">
      <c r="A10" s="5" t="s">
        <v>10</v>
      </c>
      <c r="B10" s="6" t="s">
        <v>17</v>
      </c>
      <c r="C10" s="9">
        <v>67.28</v>
      </c>
      <c r="D10" s="9">
        <v>68.040000000000006</v>
      </c>
      <c r="E10" s="7">
        <f t="shared" si="1"/>
        <v>1.1296076099881258</v>
      </c>
      <c r="F10" s="9">
        <v>94.71</v>
      </c>
      <c r="G10" s="9">
        <v>87.14</v>
      </c>
      <c r="H10" s="8">
        <f t="shared" si="0"/>
        <v>-7.9928201879421295</v>
      </c>
    </row>
    <row r="11" spans="1:10" ht="28.5" customHeight="1" x14ac:dyDescent="0.25">
      <c r="A11" s="25" t="s">
        <v>11</v>
      </c>
      <c r="B11" s="10"/>
      <c r="C11" s="11"/>
      <c r="D11" s="11"/>
      <c r="E11" s="7"/>
      <c r="F11" s="11"/>
      <c r="G11" s="11"/>
      <c r="H11" s="8"/>
    </row>
    <row r="12" spans="1:10" ht="20.100000000000001" customHeight="1" x14ac:dyDescent="0.25">
      <c r="A12" s="5" t="s">
        <v>12</v>
      </c>
      <c r="B12" s="6" t="s">
        <v>17</v>
      </c>
      <c r="C12" s="9">
        <v>52.33</v>
      </c>
      <c r="D12" s="9">
        <v>42.6</v>
      </c>
      <c r="E12" s="7">
        <f t="shared" si="1"/>
        <v>-18.593540989871961</v>
      </c>
      <c r="F12" s="12">
        <v>59.92</v>
      </c>
      <c r="G12" s="12">
        <v>58.58</v>
      </c>
      <c r="H12" s="8">
        <f t="shared" si="0"/>
        <v>-2.2363150867823811</v>
      </c>
      <c r="I12" s="19"/>
      <c r="J12" s="19"/>
    </row>
    <row r="13" spans="1:10" ht="20.100000000000001" customHeight="1" x14ac:dyDescent="0.25">
      <c r="A13" s="5" t="s">
        <v>13</v>
      </c>
      <c r="B13" s="6" t="s">
        <v>17</v>
      </c>
      <c r="C13" s="9">
        <v>14.58</v>
      </c>
      <c r="D13" s="9">
        <v>12.78</v>
      </c>
      <c r="E13" s="7">
        <f t="shared" si="1"/>
        <v>-12.345679012345679</v>
      </c>
      <c r="F13" s="12">
        <v>26.83</v>
      </c>
      <c r="G13" s="12">
        <v>22.93</v>
      </c>
      <c r="H13" s="8">
        <f t="shared" si="0"/>
        <v>-14.535967200894518</v>
      </c>
    </row>
    <row r="14" spans="1:10" ht="20.100000000000001" customHeight="1" x14ac:dyDescent="0.25">
      <c r="A14" s="5" t="s">
        <v>14</v>
      </c>
      <c r="B14" s="6" t="s">
        <v>17</v>
      </c>
      <c r="C14" s="9">
        <v>33</v>
      </c>
      <c r="D14" s="9">
        <v>34.76</v>
      </c>
      <c r="E14" s="7">
        <f t="shared" si="1"/>
        <v>5.3333333333333233</v>
      </c>
      <c r="F14" s="12">
        <v>48.67</v>
      </c>
      <c r="G14" s="12">
        <v>51.34</v>
      </c>
      <c r="H14" s="8">
        <f t="shared" si="0"/>
        <v>5.4859256215327834</v>
      </c>
    </row>
    <row r="15" spans="1:10" ht="20.100000000000001" customHeight="1" x14ac:dyDescent="0.25">
      <c r="A15" s="5" t="s">
        <v>15</v>
      </c>
      <c r="B15" s="6" t="s">
        <v>17</v>
      </c>
      <c r="C15" s="9">
        <v>31.92</v>
      </c>
      <c r="D15" s="9">
        <v>45.71</v>
      </c>
      <c r="E15" s="7">
        <f t="shared" si="1"/>
        <v>43.201754385964897</v>
      </c>
      <c r="F15" s="12">
        <v>44.37</v>
      </c>
      <c r="G15" s="12">
        <v>56.25</v>
      </c>
      <c r="H15" s="8">
        <f t="shared" si="0"/>
        <v>26.774847870182562</v>
      </c>
    </row>
    <row r="16" spans="1:10" ht="28.5" customHeight="1" x14ac:dyDescent="0.25">
      <c r="A16" s="25" t="s">
        <v>18</v>
      </c>
      <c r="B16" s="10"/>
      <c r="C16" s="12"/>
      <c r="D16" s="12"/>
      <c r="E16" s="7"/>
      <c r="F16" s="12"/>
      <c r="G16" s="12"/>
      <c r="H16" s="8"/>
    </row>
    <row r="17" spans="1:8" ht="20.100000000000001" customHeight="1" x14ac:dyDescent="0.25">
      <c r="A17" s="5" t="s">
        <v>19</v>
      </c>
      <c r="B17" s="6" t="s">
        <v>17</v>
      </c>
      <c r="C17" s="9">
        <v>131.21</v>
      </c>
      <c r="D17" s="9">
        <v>159.35</v>
      </c>
      <c r="E17" s="7">
        <f t="shared" si="1"/>
        <v>21.446536087188473</v>
      </c>
      <c r="F17" s="12">
        <v>232.89</v>
      </c>
      <c r="G17" s="12">
        <v>235.15</v>
      </c>
      <c r="H17" s="8">
        <f t="shared" si="0"/>
        <v>0.97041521748466586</v>
      </c>
    </row>
    <row r="18" spans="1:8" ht="20.100000000000001" customHeight="1" x14ac:dyDescent="0.25">
      <c r="A18" s="5" t="s">
        <v>20</v>
      </c>
      <c r="B18" s="6" t="s">
        <v>43</v>
      </c>
      <c r="C18" s="9">
        <v>33.08</v>
      </c>
      <c r="D18" s="9">
        <v>30.16</v>
      </c>
      <c r="E18" s="7">
        <f t="shared" si="1"/>
        <v>-8.8270858524788327</v>
      </c>
      <c r="F18" s="12">
        <v>46.84</v>
      </c>
      <c r="G18" s="12">
        <v>45.6</v>
      </c>
      <c r="H18" s="8">
        <f t="shared" si="0"/>
        <v>-2.6473099914602893</v>
      </c>
    </row>
    <row r="19" spans="1:8" ht="20.100000000000001" customHeight="1" x14ac:dyDescent="0.25">
      <c r="A19" s="5" t="s">
        <v>21</v>
      </c>
      <c r="B19" s="6" t="s">
        <v>43</v>
      </c>
      <c r="C19" s="9">
        <v>4.3499999999999996</v>
      </c>
      <c r="D19" s="9">
        <v>4.78</v>
      </c>
      <c r="E19" s="7">
        <f t="shared" si="1"/>
        <v>9.8850574712643802</v>
      </c>
      <c r="F19" s="12">
        <v>8.1999999999999993</v>
      </c>
      <c r="G19" s="12">
        <v>6.84</v>
      </c>
      <c r="H19" s="8">
        <f t="shared" si="0"/>
        <v>-16.58536585365853</v>
      </c>
    </row>
    <row r="20" spans="1:8" ht="20.100000000000001" customHeight="1" x14ac:dyDescent="0.25">
      <c r="A20" s="5" t="s">
        <v>22</v>
      </c>
      <c r="B20" s="6" t="s">
        <v>44</v>
      </c>
      <c r="C20" s="9">
        <v>3.66</v>
      </c>
      <c r="D20" s="9">
        <v>3.22</v>
      </c>
      <c r="E20" s="7">
        <f t="shared" si="1"/>
        <v>-12.02185792349727</v>
      </c>
      <c r="F20" s="12">
        <v>5.58</v>
      </c>
      <c r="G20" s="12">
        <v>3.59</v>
      </c>
      <c r="H20" s="8">
        <f t="shared" si="0"/>
        <v>-35.663082437275982</v>
      </c>
    </row>
    <row r="21" spans="1:8" ht="20.100000000000001" customHeight="1" x14ac:dyDescent="0.25">
      <c r="A21" s="5" t="s">
        <v>23</v>
      </c>
      <c r="B21" s="6" t="s">
        <v>43</v>
      </c>
      <c r="C21" s="9">
        <v>17.05</v>
      </c>
      <c r="D21" s="9">
        <v>16.54</v>
      </c>
      <c r="E21" s="7">
        <f t="shared" si="1"/>
        <v>-2.9912023460410664</v>
      </c>
      <c r="F21" s="12">
        <v>24.36</v>
      </c>
      <c r="G21" s="12">
        <v>22.02</v>
      </c>
      <c r="H21" s="8">
        <f t="shared" si="0"/>
        <v>-9.6059113300492669</v>
      </c>
    </row>
    <row r="22" spans="1:8" ht="20.100000000000001" customHeight="1" x14ac:dyDescent="0.25">
      <c r="A22" s="5" t="s">
        <v>24</v>
      </c>
      <c r="B22" s="6" t="s">
        <v>45</v>
      </c>
      <c r="C22" s="9">
        <v>2.11</v>
      </c>
      <c r="D22" s="9">
        <v>2.1800000000000002</v>
      </c>
      <c r="E22" s="7">
        <f t="shared" si="1"/>
        <v>3.3175355450237198</v>
      </c>
      <c r="F22" s="12">
        <v>3.04</v>
      </c>
      <c r="G22" s="12">
        <v>2.91</v>
      </c>
      <c r="H22" s="8">
        <f t="shared" si="0"/>
        <v>-4.2763157894736832</v>
      </c>
    </row>
    <row r="23" spans="1:8" ht="20.100000000000001" customHeight="1" x14ac:dyDescent="0.25">
      <c r="A23" s="5" t="s">
        <v>25</v>
      </c>
      <c r="B23" s="6" t="s">
        <v>46</v>
      </c>
      <c r="C23" s="9">
        <v>1.25</v>
      </c>
      <c r="D23" s="9">
        <v>1.05</v>
      </c>
      <c r="E23" s="7">
        <f t="shared" si="1"/>
        <v>-15.999999999999993</v>
      </c>
      <c r="F23" s="12">
        <v>1.46</v>
      </c>
      <c r="G23" s="12">
        <v>1.28</v>
      </c>
      <c r="H23" s="8">
        <f t="shared" si="0"/>
        <v>-12.328767123287665</v>
      </c>
    </row>
    <row r="24" spans="1:8" ht="28.5" customHeight="1" x14ac:dyDescent="0.25">
      <c r="A24" s="25" t="s">
        <v>42</v>
      </c>
      <c r="B24" s="6"/>
      <c r="C24" s="9"/>
      <c r="D24" s="9"/>
      <c r="E24" s="7"/>
      <c r="F24" s="12"/>
      <c r="G24" s="12"/>
      <c r="H24" s="8"/>
    </row>
    <row r="25" spans="1:8" ht="20.100000000000001" customHeight="1" x14ac:dyDescent="0.25">
      <c r="A25" s="5" t="s">
        <v>26</v>
      </c>
      <c r="B25" s="6" t="s">
        <v>47</v>
      </c>
      <c r="C25" s="9">
        <v>0.59</v>
      </c>
      <c r="D25" s="9">
        <v>0.59</v>
      </c>
      <c r="E25" s="21" t="s">
        <v>55</v>
      </c>
      <c r="F25" s="12">
        <v>0.86</v>
      </c>
      <c r="G25" s="12">
        <v>0.67</v>
      </c>
      <c r="H25" s="8">
        <f t="shared" si="0"/>
        <v>-22.093023255813947</v>
      </c>
    </row>
    <row r="26" spans="1:8" ht="20.100000000000001" customHeight="1" x14ac:dyDescent="0.25">
      <c r="A26" s="5" t="s">
        <v>27</v>
      </c>
      <c r="B26" s="6" t="s">
        <v>47</v>
      </c>
      <c r="C26" s="9">
        <v>0.57999999999999996</v>
      </c>
      <c r="D26" s="9">
        <v>0.59</v>
      </c>
      <c r="E26" s="7">
        <f t="shared" si="1"/>
        <v>1.7241379310344751</v>
      </c>
      <c r="F26" s="12">
        <v>0.76</v>
      </c>
      <c r="G26" s="12">
        <v>0.73</v>
      </c>
      <c r="H26" s="8">
        <f t="shared" si="0"/>
        <v>-3.9473684210526327</v>
      </c>
    </row>
    <row r="27" spans="1:8" ht="20.100000000000001" customHeight="1" x14ac:dyDescent="0.25">
      <c r="A27" s="5" t="s">
        <v>28</v>
      </c>
      <c r="B27" s="6" t="s">
        <v>47</v>
      </c>
      <c r="C27" s="9">
        <v>0.61</v>
      </c>
      <c r="D27" s="9">
        <v>0.56999999999999995</v>
      </c>
      <c r="E27" s="7">
        <f t="shared" si="1"/>
        <v>-6.5573770491803351</v>
      </c>
      <c r="F27" s="12">
        <v>0.84</v>
      </c>
      <c r="G27" s="12">
        <v>0.73</v>
      </c>
      <c r="H27" s="8">
        <f t="shared" si="0"/>
        <v>-13.095238095238093</v>
      </c>
    </row>
    <row r="28" spans="1:8" ht="20.100000000000001" customHeight="1" x14ac:dyDescent="0.25">
      <c r="A28" s="5" t="s">
        <v>29</v>
      </c>
      <c r="B28" s="6" t="s">
        <v>47</v>
      </c>
      <c r="C28" s="9">
        <v>0.79</v>
      </c>
      <c r="D28" s="9">
        <v>0.65</v>
      </c>
      <c r="E28" s="7">
        <f t="shared" si="1"/>
        <v>-17.721518987341778</v>
      </c>
      <c r="F28" s="12">
        <v>1.22</v>
      </c>
      <c r="G28" s="12">
        <v>1.05</v>
      </c>
      <c r="H28" s="8">
        <f t="shared" si="0"/>
        <v>-13.93442622950819</v>
      </c>
    </row>
    <row r="29" spans="1:8" ht="20.100000000000001" customHeight="1" x14ac:dyDescent="0.25">
      <c r="A29" s="5" t="s">
        <v>30</v>
      </c>
      <c r="B29" s="6" t="s">
        <v>47</v>
      </c>
      <c r="C29" s="9">
        <v>0.45</v>
      </c>
      <c r="D29" s="9">
        <v>0.42</v>
      </c>
      <c r="E29" s="7">
        <f t="shared" si="1"/>
        <v>-6.6666666666666767</v>
      </c>
      <c r="F29" s="12">
        <v>0.75</v>
      </c>
      <c r="G29" s="12">
        <v>0.56000000000000005</v>
      </c>
      <c r="H29" s="8">
        <f t="shared" si="0"/>
        <v>-25.333333333333329</v>
      </c>
    </row>
    <row r="30" spans="1:8" x14ac:dyDescent="0.25">
      <c r="A30" s="5" t="s">
        <v>31</v>
      </c>
      <c r="B30" s="6" t="s">
        <v>47</v>
      </c>
      <c r="C30" s="9">
        <v>0.46</v>
      </c>
      <c r="D30" s="9">
        <v>0.47</v>
      </c>
      <c r="E30" s="7">
        <f t="shared" si="1"/>
        <v>2.1739130434782483</v>
      </c>
      <c r="F30" s="12">
        <v>0.68</v>
      </c>
      <c r="G30" s="12">
        <v>0.6</v>
      </c>
      <c r="H30" s="8">
        <f t="shared" si="0"/>
        <v>-11.764705882352954</v>
      </c>
    </row>
    <row r="31" spans="1:8" x14ac:dyDescent="0.25">
      <c r="A31" s="5" t="s">
        <v>32</v>
      </c>
      <c r="B31" s="6" t="s">
        <v>47</v>
      </c>
      <c r="C31" s="9">
        <v>0.59</v>
      </c>
      <c r="D31" s="9">
        <v>0.51</v>
      </c>
      <c r="E31" s="7">
        <f t="shared" si="1"/>
        <v>-13.559322033898303</v>
      </c>
      <c r="F31" s="12">
        <v>0.87</v>
      </c>
      <c r="G31" s="12">
        <v>0.68</v>
      </c>
      <c r="H31" s="8">
        <f t="shared" si="0"/>
        <v>-21.839080459770109</v>
      </c>
    </row>
    <row r="32" spans="1:8" x14ac:dyDescent="0.25">
      <c r="A32" s="5" t="s">
        <v>33</v>
      </c>
      <c r="B32" s="6" t="s">
        <v>47</v>
      </c>
      <c r="C32" s="9">
        <v>0.51</v>
      </c>
      <c r="D32" s="9">
        <v>0.49</v>
      </c>
      <c r="E32" s="7">
        <f t="shared" si="1"/>
        <v>-3.9215686274509887</v>
      </c>
      <c r="F32" s="12">
        <v>0.77</v>
      </c>
      <c r="G32" s="12">
        <v>0.69</v>
      </c>
      <c r="H32" s="8">
        <f t="shared" si="0"/>
        <v>-10.389610389610393</v>
      </c>
    </row>
    <row r="33" spans="1:8" x14ac:dyDescent="0.25">
      <c r="A33" s="5" t="s">
        <v>34</v>
      </c>
      <c r="B33" s="6" t="s">
        <v>47</v>
      </c>
      <c r="C33" s="9">
        <v>0.26</v>
      </c>
      <c r="D33" s="9">
        <v>0.28999999999999998</v>
      </c>
      <c r="E33" s="7">
        <f t="shared" si="1"/>
        <v>11.538461538461519</v>
      </c>
      <c r="F33" s="12">
        <v>0.39</v>
      </c>
      <c r="G33" s="12">
        <v>0.32</v>
      </c>
      <c r="H33" s="8">
        <f t="shared" si="0"/>
        <v>-17.948717948717952</v>
      </c>
    </row>
    <row r="34" spans="1:8" x14ac:dyDescent="0.25">
      <c r="A34" s="5" t="s">
        <v>35</v>
      </c>
      <c r="B34" s="6" t="s">
        <v>47</v>
      </c>
      <c r="C34" s="9">
        <v>0.14000000000000001</v>
      </c>
      <c r="D34" s="9">
        <v>0.14000000000000001</v>
      </c>
      <c r="E34" s="21" t="s">
        <v>55</v>
      </c>
      <c r="F34" s="12">
        <v>0.3</v>
      </c>
      <c r="G34" s="12">
        <v>0.19</v>
      </c>
      <c r="H34" s="8">
        <f t="shared" si="0"/>
        <v>-36.666666666666657</v>
      </c>
    </row>
    <row r="35" spans="1:8" ht="28.5" customHeight="1" x14ac:dyDescent="0.25">
      <c r="A35" s="25" t="s">
        <v>51</v>
      </c>
      <c r="B35" s="13"/>
      <c r="C35" s="9"/>
      <c r="D35" s="9"/>
      <c r="E35" s="7"/>
      <c r="F35" s="12"/>
      <c r="G35" s="12"/>
      <c r="H35" s="8"/>
    </row>
    <row r="36" spans="1:8" x14ac:dyDescent="0.25">
      <c r="A36" s="5" t="s">
        <v>36</v>
      </c>
      <c r="B36" s="6" t="s">
        <v>47</v>
      </c>
      <c r="C36" s="9">
        <v>2.17</v>
      </c>
      <c r="D36" s="9">
        <v>2.2200000000000002</v>
      </c>
      <c r="E36" s="7">
        <f t="shared" si="1"/>
        <v>2.3041474654378113</v>
      </c>
      <c r="F36" s="12">
        <v>2.46</v>
      </c>
      <c r="G36" s="12">
        <v>2.4500000000000002</v>
      </c>
      <c r="H36" s="8">
        <f t="shared" si="0"/>
        <v>-0.40650406504064707</v>
      </c>
    </row>
    <row r="37" spans="1:8" x14ac:dyDescent="0.25">
      <c r="A37" s="5" t="s">
        <v>37</v>
      </c>
      <c r="B37" s="6" t="s">
        <v>47</v>
      </c>
      <c r="C37" s="9">
        <v>1.97</v>
      </c>
      <c r="D37" s="9">
        <v>1.8</v>
      </c>
      <c r="E37" s="7">
        <f t="shared" si="1"/>
        <v>-8.6294416243654748</v>
      </c>
      <c r="F37" s="12">
        <v>2.41</v>
      </c>
      <c r="G37" s="12">
        <v>2.35</v>
      </c>
      <c r="H37" s="8">
        <f t="shared" si="0"/>
        <v>-2.4896265560165998</v>
      </c>
    </row>
    <row r="38" spans="1:8" x14ac:dyDescent="0.25">
      <c r="A38" s="5" t="s">
        <v>38</v>
      </c>
      <c r="B38" s="6" t="s">
        <v>48</v>
      </c>
      <c r="C38" s="9">
        <v>0.39</v>
      </c>
      <c r="D38" s="9">
        <v>0.4</v>
      </c>
      <c r="E38" s="7">
        <f t="shared" si="1"/>
        <v>2.5641025641025772</v>
      </c>
      <c r="F38" s="12">
        <v>0.46</v>
      </c>
      <c r="G38" s="12">
        <v>0.46</v>
      </c>
      <c r="H38" s="28" t="s">
        <v>55</v>
      </c>
    </row>
    <row r="39" spans="1:8" x14ac:dyDescent="0.25">
      <c r="A39" s="5" t="s">
        <v>39</v>
      </c>
      <c r="B39" s="6" t="s">
        <v>47</v>
      </c>
      <c r="C39" s="9">
        <v>2.16</v>
      </c>
      <c r="D39" s="9">
        <v>2.09</v>
      </c>
      <c r="E39" s="7">
        <f t="shared" si="1"/>
        <v>-3.2407407407407551</v>
      </c>
      <c r="F39" s="12">
        <v>2.34</v>
      </c>
      <c r="G39" s="12">
        <v>2.4300000000000002</v>
      </c>
      <c r="H39" s="8">
        <f t="shared" si="0"/>
        <v>3.8461538461538547</v>
      </c>
    </row>
    <row r="40" spans="1:8" x14ac:dyDescent="0.25">
      <c r="A40" s="5" t="s">
        <v>40</v>
      </c>
      <c r="B40" s="6" t="s">
        <v>49</v>
      </c>
      <c r="C40" s="9">
        <v>2.11</v>
      </c>
      <c r="D40" s="9">
        <v>2.09</v>
      </c>
      <c r="E40" s="7">
        <f t="shared" si="1"/>
        <v>-0.94786729857819774</v>
      </c>
      <c r="F40" s="12">
        <v>2.4700000000000002</v>
      </c>
      <c r="G40" s="12">
        <v>2.67</v>
      </c>
      <c r="H40" s="8">
        <f t="shared" si="0"/>
        <v>8.0971659919028216</v>
      </c>
    </row>
    <row r="41" spans="1:8" x14ac:dyDescent="0.25">
      <c r="A41" s="14" t="s">
        <v>41</v>
      </c>
      <c r="B41" s="15" t="s">
        <v>50</v>
      </c>
      <c r="C41" s="16">
        <v>9.09</v>
      </c>
      <c r="D41" s="16">
        <v>10</v>
      </c>
      <c r="E41" s="17">
        <f t="shared" si="1"/>
        <v>10.011001100110018</v>
      </c>
      <c r="F41" s="23" t="s">
        <v>52</v>
      </c>
      <c r="G41" s="23" t="s">
        <v>52</v>
      </c>
      <c r="H41" s="22" t="s">
        <v>52</v>
      </c>
    </row>
    <row r="42" spans="1:8" ht="21" customHeight="1" x14ac:dyDescent="0.25">
      <c r="A42" s="27" t="s">
        <v>56</v>
      </c>
    </row>
    <row r="43" spans="1:8" x14ac:dyDescent="0.25">
      <c r="A43" s="37" t="s">
        <v>54</v>
      </c>
    </row>
  </sheetData>
  <mergeCells count="6">
    <mergeCell ref="C2:D2"/>
    <mergeCell ref="E2:E3"/>
    <mergeCell ref="A2:A3"/>
    <mergeCell ref="F2:G2"/>
    <mergeCell ref="H2:H3"/>
    <mergeCell ref="B2:B3"/>
  </mergeCells>
  <pageMargins left="0.74803149606299213" right="0.74803149606299213" top="0.98425196850393704" bottom="0.98425196850393704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NITZI DE NAVARRO</dc:creator>
  <cp:lastModifiedBy>ELIECER CASTILLO</cp:lastModifiedBy>
  <cp:lastPrinted>2022-03-29T18:20:05Z</cp:lastPrinted>
  <dcterms:created xsi:type="dcterms:W3CDTF">2022-03-26T23:25:21Z</dcterms:created>
  <dcterms:modified xsi:type="dcterms:W3CDTF">2022-03-30T16:43:23Z</dcterms:modified>
</cp:coreProperties>
</file>